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0490" windowHeight="7530"/>
  </bookViews>
  <sheets>
    <sheet name="EAEPED_SPC" sheetId="1" r:id="rId1"/>
  </sheets>
  <definedNames>
    <definedName name="_xlnm.Print_Area" localSheetId="0">EAEPED_SPC!$B$1:$H$45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H23" i="1" s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l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<sst xmlns="http://schemas.openxmlformats.org/spreadsheetml/2006/main" count="37" uniqueCount="27">
  <si>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</si>
  <si>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</si>
  <si>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</si>
  <si>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</si>
  <si>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</si>
  <si>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</si>
  <si>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</si>
  <si>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</si>
  <si>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</si>
  <si>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</si>
  <si>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</si>
  <si>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</si>
  <si>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</si>
  <si>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</si>
  <si>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</si>
  <si>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</si>
  <si>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</si>
  <si>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</si>
  <si>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</si>
  <si>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</si>
  <si>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</si>
  <si>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</si>
  <si>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</si>
  <si>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</si>
  <si>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</si>
  <si>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TECNOLOGICA DE CHIHUAHUA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</si>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</sst>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36</xdr:row>
      <xdr:rowOff>171450</xdr:rowOff>
    </xdr:from>
    <xdr:to>
      <xdr:col>8</xdr:col>
      <xdr:colOff>200025</xdr:colOff>
      <xdr:row>44</xdr:row>
      <xdr:rowOff>111919</xdr:rowOff>
    </xdr:to>
    <xdr:sp macro="" textlink="">
      <xdr:nvSpPr>
        <xdr:cNvPr id="2" name="CuadroTexto 1"/>
        <xdr:cNvSpPr txBox="1"/>
      </xdr:nvSpPr>
      <xdr:spPr>
        <a:xfrm>
          <a:off x="542925" y="8362950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29" workbookViewId="0">
      <selection activeCell="H45" sqref="B1:H45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111841642</v>
      </c>
      <c r="D9" s="4">
        <f t="shared" ref="D9:H9" si="0">SUM(D10:D12,D15,D16,D19)</f>
        <v>15729297.860000007</v>
      </c>
      <c r="E9" s="14">
        <f t="shared" si="0"/>
        <v>127570939.86000001</v>
      </c>
      <c r="F9" s="4">
        <f t="shared" si="0"/>
        <v>115360754.66000001</v>
      </c>
      <c r="G9" s="4">
        <f t="shared" si="0"/>
        <v>110550546.30000001</v>
      </c>
      <c r="H9" s="14">
        <f t="shared" si="0"/>
        <v>12210185.200000003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111841642</v>
      </c>
      <c r="D11" s="13">
        <v>15729297.860000007</v>
      </c>
      <c r="E11" s="15">
        <f t="shared" ref="E11:E15" si="1">C11+D11</f>
        <v>127570939.86000001</v>
      </c>
      <c r="F11" s="13">
        <v>115360754.66000001</v>
      </c>
      <c r="G11" s="13">
        <v>110550546.30000001</v>
      </c>
      <c r="H11" s="15">
        <f>E11-F11</f>
        <v>12210185.200000003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64000489</v>
      </c>
      <c r="D21" s="4">
        <f t="shared" ref="D21:H21" si="6">SUM(D22:D24,D27,D28,D31)</f>
        <v>13599774.449999997</v>
      </c>
      <c r="E21" s="14">
        <f t="shared" si="6"/>
        <v>77600263.450000003</v>
      </c>
      <c r="F21" s="4">
        <f t="shared" si="6"/>
        <v>77338790.569999978</v>
      </c>
      <c r="G21" s="4">
        <f t="shared" si="6"/>
        <v>76383569.979999989</v>
      </c>
      <c r="H21" s="14">
        <f t="shared" si="6"/>
        <v>261472.88000002503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64000489</v>
      </c>
      <c r="D23" s="13">
        <v>13599774.449999997</v>
      </c>
      <c r="E23" s="15">
        <f>C23+D23</f>
        <v>77600263.450000003</v>
      </c>
      <c r="F23" s="13">
        <v>77338790.569999978</v>
      </c>
      <c r="G23" s="13">
        <v>76383569.979999989</v>
      </c>
      <c r="H23" s="15">
        <f>E23-F23</f>
        <v>261472.88000002503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175842131</v>
      </c>
      <c r="D32" s="10">
        <f t="shared" ref="D32:H32" si="10">SUM(D9,D21)</f>
        <v>29329072.310000002</v>
      </c>
      <c r="E32" s="17">
        <f t="shared" si="10"/>
        <v>205171203.31</v>
      </c>
      <c r="F32" s="10">
        <f t="shared" si="10"/>
        <v>192699545.22999999</v>
      </c>
      <c r="G32" s="10">
        <f t="shared" si="10"/>
        <v>186934116.28</v>
      </c>
      <c r="H32" s="17">
        <f t="shared" si="10"/>
        <v>12471658.080000028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2025-01-29T19:51:46Z</cp:lastPrinted>
  <dcterms:created xsi:type="dcterms:W3CDTF">2020-01-08T22:30:53Z</dcterms:created>
  <dcterms:modified xsi:type="dcterms:W3CDTF">2025-01-29T19:51:53Z</dcterms:modified>
</cp:coreProperties>
</file>